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05.04.2016" sheetId="1" r:id="rId1"/>
  </sheets>
  <definedNames/>
  <calcPr fullCalcOnLoad="1"/>
</workbook>
</file>

<file path=xl/sharedStrings.xml><?xml version="1.0" encoding="utf-8"?>
<sst xmlns="http://schemas.openxmlformats.org/spreadsheetml/2006/main" count="77" uniqueCount="56">
  <si>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</si>
  <si>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</si>
  <si>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</si>
  <si>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</si>
  <si>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</si>
  <si>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</si>
  <si>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</si>
  <si>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</si>
  <si>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</si>
  <si>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</si>
  <si>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</si>
  <si>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</si>
  <si>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</si>
  <si>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</si>
  <si>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</si>
  <si>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</si>
  <si>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</si>
  <si>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</si>
  <si>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</si>
  <si>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</si>
  <si>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</si>
  <si>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</si>
  <si>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</si>
  <si>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</si>
  <si>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</si>
  <si>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</si>
  <si>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</si>
  <si>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</si>
  <si>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</si>
  <si>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</si>
  <si>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</si>
  <si>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Hemofilia on demand</t>
  </si>
  <si>
    <t>Hemofilia profilaxie</t>
  </si>
  <si>
    <t>Hemofilia inhibitori</t>
  </si>
  <si>
    <t>SC Gral Medical SRL</t>
  </si>
  <si>
    <t>Progamul national de oncologie</t>
  </si>
  <si>
    <t>SC International Healthcare Systems S.A.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</si>
  <si>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</si>
  <si>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</si>
  <si>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</si>
  <si>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</si>
  <si>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</si>
  <si>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</si>
  <si>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</si>
  <si>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</si>
  <si>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</si>
  <si>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</si>
  <si>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</si>
  <si>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</si>
  <si>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</si>
  <si>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</si>
  <si>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</si>
  <si>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</si>
  <si>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</si>
  <si>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05.04.2016</t>
  </si>
  <si>
    <t>Nr.crt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</si>
</sst>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i/>
      <sz val="12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0" fontId="3" fillId="0" borderId="13" xfId="0" applyFont="1" applyBorder="1" applyAlignment="1">
      <alignment/>
    </xf>
    <xf numFmtId="0" fontId="6" fillId="0" borderId="13" xfId="0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/>
    </xf>
    <xf numFmtId="4" fontId="4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" fontId="3" fillId="0" borderId="15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6" fillId="0" borderId="15" xfId="0" applyNumberFormat="1" applyFont="1" applyFill="1" applyBorder="1" applyAlignment="1">
      <alignment/>
    </xf>
    <xf numFmtId="4" fontId="3" fillId="0" borderId="16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4" fontId="4" fillId="0" borderId="20" xfId="0" applyNumberFormat="1" applyFont="1" applyFill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vertical="center" wrapText="1"/>
    </xf>
    <xf numFmtId="1" fontId="1" fillId="0" borderId="25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96"/>
  <sheetViews>
    <sheetView tabSelected="1" zoomScalePageLayoutView="0" workbookViewId="0" topLeftCell="A7">
      <selection activeCell="B16" sqref="B16:B47"/>
    </sheetView>
  </sheetViews>
  <sheetFormatPr defaultColWidth="9.140625" defaultRowHeight="12.75"/>
  <cols>
    <col min="1" max="1" width="3.28125" style="0" customWidth="1"/>
    <col min="2" max="2" width="28.421875" style="0" customWidth="1"/>
    <col min="3" max="3" width="77.28125" style="0" customWidth="1"/>
    <col min="4" max="4" width="20.140625" style="0" customWidth="1"/>
    <col min="5" max="5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8" spans="1:9" ht="15.75" customHeight="1">
      <c r="A8" s="3" t="s">
        <v>48</v>
      </c>
      <c r="B8" s="20"/>
      <c r="C8" s="20"/>
      <c r="D8" s="20"/>
      <c r="E8" s="3"/>
      <c r="F8" s="3"/>
      <c r="G8" s="3"/>
      <c r="H8" s="3"/>
      <c r="I8" s="3"/>
    </row>
    <row r="9" spans="1:9" ht="15.75" customHeight="1">
      <c r="A9" s="3"/>
      <c r="B9" s="20"/>
      <c r="C9" s="20"/>
      <c r="D9" s="20"/>
      <c r="E9" s="3"/>
      <c r="F9" s="3"/>
      <c r="G9" s="3"/>
      <c r="H9" s="3"/>
      <c r="I9" s="3"/>
    </row>
    <row r="10" spans="2:4" ht="16.5" thickBot="1">
      <c r="B10" s="8"/>
      <c r="C10" s="8"/>
      <c r="D10" s="23" t="s">
        <v>54</v>
      </c>
    </row>
    <row r="11" spans="1:4" ht="12.75" customHeight="1">
      <c r="A11" s="39" t="s">
        <v>55</v>
      </c>
      <c r="B11" s="42" t="s">
        <v>0</v>
      </c>
      <c r="C11" s="42" t="s">
        <v>1</v>
      </c>
      <c r="D11" s="45" t="s">
        <v>53</v>
      </c>
    </row>
    <row r="12" spans="1:4" ht="15" customHeight="1">
      <c r="A12" s="40"/>
      <c r="B12" s="43"/>
      <c r="C12" s="43"/>
      <c r="D12" s="46"/>
    </row>
    <row r="13" spans="1:4" ht="15" customHeight="1">
      <c r="A13" s="40"/>
      <c r="B13" s="43"/>
      <c r="C13" s="43"/>
      <c r="D13" s="46"/>
    </row>
    <row r="14" spans="1:4" ht="12.75" customHeight="1">
      <c r="A14" s="40"/>
      <c r="B14" s="43"/>
      <c r="C14" s="43"/>
      <c r="D14" s="46"/>
    </row>
    <row r="15" spans="1:4" ht="21.75" customHeight="1" thickBot="1">
      <c r="A15" s="41"/>
      <c r="B15" s="44"/>
      <c r="C15" s="44"/>
      <c r="D15" s="47"/>
    </row>
    <row r="16" spans="1:4" ht="15.75" customHeight="1">
      <c r="A16" s="48">
        <v>1</v>
      </c>
      <c r="B16" s="50" t="s">
        <v>3</v>
      </c>
      <c r="C16" s="9" t="s">
        <v>4</v>
      </c>
      <c r="D16" s="24">
        <f>D17+D18+D19+D20</f>
        <v>216770</v>
      </c>
    </row>
    <row r="17" spans="1:4" ht="15.75" customHeight="1">
      <c r="A17" s="49"/>
      <c r="B17" s="51"/>
      <c r="C17" s="10" t="s">
        <v>49</v>
      </c>
      <c r="D17" s="25">
        <v>17960</v>
      </c>
    </row>
    <row r="18" spans="1:4" ht="15" customHeight="1">
      <c r="A18" s="49"/>
      <c r="B18" s="51"/>
      <c r="C18" s="10" t="s">
        <v>13</v>
      </c>
      <c r="D18" s="25">
        <v>96350</v>
      </c>
    </row>
    <row r="19" spans="1:4" ht="15" customHeight="1">
      <c r="A19" s="49"/>
      <c r="B19" s="51"/>
      <c r="C19" s="10" t="s">
        <v>14</v>
      </c>
      <c r="D19" s="25">
        <v>54270</v>
      </c>
    </row>
    <row r="20" spans="1:4" ht="15" customHeight="1">
      <c r="A20" s="49"/>
      <c r="B20" s="51"/>
      <c r="C20" s="10" t="s">
        <v>15</v>
      </c>
      <c r="D20" s="26">
        <v>48190</v>
      </c>
    </row>
    <row r="21" spans="1:4" ht="15.75">
      <c r="A21" s="49"/>
      <c r="B21" s="51"/>
      <c r="C21" s="9" t="s">
        <v>5</v>
      </c>
      <c r="D21" s="27">
        <f>D22+D23</f>
        <v>1473756.85</v>
      </c>
    </row>
    <row r="22" spans="1:4" ht="15" customHeight="1">
      <c r="A22" s="49"/>
      <c r="B22" s="51"/>
      <c r="C22" s="12" t="s">
        <v>5</v>
      </c>
      <c r="D22" s="28">
        <v>1447906.85</v>
      </c>
    </row>
    <row r="23" spans="1:4" ht="15" customHeight="1">
      <c r="A23" s="49"/>
      <c r="B23" s="51"/>
      <c r="C23" s="12" t="s">
        <v>27</v>
      </c>
      <c r="D23" s="28">
        <v>25850</v>
      </c>
    </row>
    <row r="24" spans="1:4" ht="15.75">
      <c r="A24" s="49"/>
      <c r="B24" s="51"/>
      <c r="C24" s="9" t="s">
        <v>11</v>
      </c>
      <c r="D24" s="29">
        <f>D25+D26+D27</f>
        <v>92864.07</v>
      </c>
    </row>
    <row r="25" spans="1:4" ht="15" customHeight="1">
      <c r="A25" s="49"/>
      <c r="B25" s="51"/>
      <c r="C25" s="10" t="s">
        <v>16</v>
      </c>
      <c r="D25" s="28">
        <v>3342.54</v>
      </c>
    </row>
    <row r="26" spans="1:4" ht="15" customHeight="1">
      <c r="A26" s="49"/>
      <c r="B26" s="51"/>
      <c r="C26" s="10" t="s">
        <v>17</v>
      </c>
      <c r="D26" s="28">
        <v>31450.37</v>
      </c>
    </row>
    <row r="27" spans="1:4" ht="15" customHeight="1">
      <c r="A27" s="49"/>
      <c r="B27" s="51"/>
      <c r="C27" s="10" t="s">
        <v>50</v>
      </c>
      <c r="D27" s="28">
        <v>58071.16</v>
      </c>
    </row>
    <row r="28" spans="1:4" ht="15.75">
      <c r="A28" s="49"/>
      <c r="B28" s="51"/>
      <c r="C28" s="9" t="s">
        <v>6</v>
      </c>
      <c r="D28" s="24">
        <f>D29+D30+D31+D34+D32+D33</f>
        <v>440572.10000000003</v>
      </c>
    </row>
    <row r="29" spans="1:4" ht="15" customHeight="1">
      <c r="A29" s="49"/>
      <c r="B29" s="51"/>
      <c r="C29" s="10" t="s">
        <v>31</v>
      </c>
      <c r="D29" s="25">
        <v>165127.59</v>
      </c>
    </row>
    <row r="30" spans="1:4" ht="15" customHeight="1">
      <c r="A30" s="49"/>
      <c r="B30" s="51"/>
      <c r="C30" s="10" t="s">
        <v>32</v>
      </c>
      <c r="D30" s="25">
        <v>273223.46</v>
      </c>
    </row>
    <row r="31" spans="1:4" ht="15" customHeight="1">
      <c r="A31" s="49"/>
      <c r="B31" s="51"/>
      <c r="C31" s="10" t="s">
        <v>33</v>
      </c>
      <c r="D31" s="25">
        <v>0</v>
      </c>
    </row>
    <row r="32" spans="1:4" ht="15" customHeight="1">
      <c r="A32" s="49"/>
      <c r="B32" s="51"/>
      <c r="C32" s="10" t="s">
        <v>51</v>
      </c>
      <c r="D32" s="25">
        <v>1000</v>
      </c>
    </row>
    <row r="33" spans="1:4" ht="15" customHeight="1">
      <c r="A33" s="49"/>
      <c r="B33" s="51"/>
      <c r="C33" s="10" t="s">
        <v>52</v>
      </c>
      <c r="D33" s="25">
        <v>1000</v>
      </c>
    </row>
    <row r="34" spans="1:4" ht="15" customHeight="1">
      <c r="A34" s="49"/>
      <c r="B34" s="51"/>
      <c r="C34" s="10" t="s">
        <v>18</v>
      </c>
      <c r="D34" s="25">
        <v>221.05</v>
      </c>
    </row>
    <row r="35" spans="1:4" ht="15.75">
      <c r="A35" s="49"/>
      <c r="B35" s="51"/>
      <c r="C35" s="9" t="s">
        <v>7</v>
      </c>
      <c r="D35" s="24">
        <f>D36+D37</f>
        <v>2239377.91</v>
      </c>
    </row>
    <row r="36" spans="1:4" ht="15" customHeight="1">
      <c r="A36" s="49"/>
      <c r="B36" s="51"/>
      <c r="C36" s="12" t="s">
        <v>28</v>
      </c>
      <c r="D36" s="28">
        <v>2194887.91</v>
      </c>
    </row>
    <row r="37" spans="1:4" ht="15" customHeight="1">
      <c r="A37" s="49"/>
      <c r="B37" s="51"/>
      <c r="C37" s="12" t="s">
        <v>29</v>
      </c>
      <c r="D37" s="28">
        <v>44490</v>
      </c>
    </row>
    <row r="38" spans="1:4" ht="15.75">
      <c r="A38" s="49"/>
      <c r="B38" s="51"/>
      <c r="C38" s="9" t="s">
        <v>8</v>
      </c>
      <c r="D38" s="24">
        <f>D39+D40</f>
        <v>732.74</v>
      </c>
    </row>
    <row r="39" spans="1:4" ht="15" customHeight="1">
      <c r="A39" s="49"/>
      <c r="B39" s="51"/>
      <c r="C39" s="10" t="s">
        <v>25</v>
      </c>
      <c r="D39" s="25">
        <v>661.65</v>
      </c>
    </row>
    <row r="40" spans="1:4" ht="15" customHeight="1">
      <c r="A40" s="49"/>
      <c r="B40" s="51"/>
      <c r="C40" s="10" t="s">
        <v>26</v>
      </c>
      <c r="D40" s="25">
        <v>71.09</v>
      </c>
    </row>
    <row r="41" spans="1:5" ht="15.75">
      <c r="A41" s="49"/>
      <c r="B41" s="51"/>
      <c r="C41" s="9" t="s">
        <v>9</v>
      </c>
      <c r="D41" s="24">
        <f>D42+D43</f>
        <v>823291.8099999999</v>
      </c>
      <c r="E41" s="2"/>
    </row>
    <row r="42" spans="1:5" ht="15.75" customHeight="1">
      <c r="A42" s="49"/>
      <c r="B42" s="51"/>
      <c r="C42" s="12" t="s">
        <v>46</v>
      </c>
      <c r="D42" s="28">
        <v>814862.57</v>
      </c>
      <c r="E42" s="2"/>
    </row>
    <row r="43" spans="1:5" ht="15.75" customHeight="1">
      <c r="A43" s="49"/>
      <c r="B43" s="51"/>
      <c r="C43" s="12" t="s">
        <v>45</v>
      </c>
      <c r="D43" s="28">
        <v>8429.24</v>
      </c>
      <c r="E43" s="2"/>
    </row>
    <row r="44" spans="1:5" ht="15.75">
      <c r="A44" s="49"/>
      <c r="B44" s="51"/>
      <c r="C44" s="9" t="s">
        <v>21</v>
      </c>
      <c r="D44" s="24">
        <f>D45+D46+D47</f>
        <v>161770</v>
      </c>
      <c r="E44" s="2"/>
    </row>
    <row r="45" spans="1:5" ht="15" customHeight="1">
      <c r="A45" s="49"/>
      <c r="B45" s="51"/>
      <c r="C45" s="10" t="s">
        <v>24</v>
      </c>
      <c r="D45" s="25">
        <v>41710</v>
      </c>
      <c r="E45" s="2"/>
    </row>
    <row r="46" spans="1:4" ht="15" customHeight="1">
      <c r="A46" s="49"/>
      <c r="B46" s="51"/>
      <c r="C46" s="10" t="s">
        <v>22</v>
      </c>
      <c r="D46" s="25">
        <v>83280</v>
      </c>
    </row>
    <row r="47" spans="1:4" ht="15" customHeight="1">
      <c r="A47" s="49"/>
      <c r="B47" s="52"/>
      <c r="C47" s="10" t="s">
        <v>23</v>
      </c>
      <c r="D47" s="25">
        <v>36780</v>
      </c>
    </row>
    <row r="48" spans="1:4" ht="15.75">
      <c r="A48" s="6"/>
      <c r="B48" s="53" t="s">
        <v>19</v>
      </c>
      <c r="C48" s="54"/>
      <c r="D48" s="24">
        <f>D16+D21+D24+D28+D35+D38+D41+D44</f>
        <v>5449135.4799999995</v>
      </c>
    </row>
    <row r="49" spans="1:5" ht="31.5">
      <c r="A49" s="4">
        <v>2</v>
      </c>
      <c r="B49" s="13" t="s">
        <v>3</v>
      </c>
      <c r="C49" s="9" t="s">
        <v>12</v>
      </c>
      <c r="D49" s="24">
        <f>D50+D51</f>
        <v>2704044</v>
      </c>
      <c r="E49" s="2"/>
    </row>
    <row r="50" spans="1:5" ht="15.75">
      <c r="A50" s="7"/>
      <c r="B50" s="14"/>
      <c r="C50" s="10" t="s">
        <v>37</v>
      </c>
      <c r="D50" s="25">
        <v>2437344</v>
      </c>
      <c r="E50" s="2"/>
    </row>
    <row r="51" spans="1:5" ht="15.75">
      <c r="A51" s="7"/>
      <c r="B51" s="14"/>
      <c r="C51" s="10" t="s">
        <v>38</v>
      </c>
      <c r="D51" s="25">
        <v>266700</v>
      </c>
      <c r="E51" s="2"/>
    </row>
    <row r="52" spans="1:5" ht="31.5">
      <c r="A52" s="7">
        <v>3</v>
      </c>
      <c r="B52" s="13" t="s">
        <v>3</v>
      </c>
      <c r="C52" s="18" t="s">
        <v>47</v>
      </c>
      <c r="D52" s="29">
        <f>D54+D55+D53</f>
        <v>2452608</v>
      </c>
      <c r="E52" s="2"/>
    </row>
    <row r="53" spans="1:5" ht="15.75">
      <c r="A53" s="7"/>
      <c r="B53" s="14"/>
      <c r="C53" s="10" t="s">
        <v>42</v>
      </c>
      <c r="D53" s="25">
        <v>490608</v>
      </c>
      <c r="E53" s="2"/>
    </row>
    <row r="54" spans="1:5" ht="15.75">
      <c r="A54" s="7"/>
      <c r="B54" s="14"/>
      <c r="C54" s="10" t="s">
        <v>43</v>
      </c>
      <c r="D54" s="25">
        <v>1962000</v>
      </c>
      <c r="E54" s="2"/>
    </row>
    <row r="55" spans="1:5" ht="15.75">
      <c r="A55" s="7"/>
      <c r="B55" s="14"/>
      <c r="C55" s="10" t="s">
        <v>44</v>
      </c>
      <c r="D55" s="25">
        <v>0</v>
      </c>
      <c r="E55" s="2"/>
    </row>
    <row r="56" spans="1:4" ht="15.75">
      <c r="A56" s="55">
        <v>4</v>
      </c>
      <c r="B56" s="59" t="s">
        <v>10</v>
      </c>
      <c r="C56" s="9" t="s">
        <v>5</v>
      </c>
      <c r="D56" s="24">
        <v>3715780.58</v>
      </c>
    </row>
    <row r="57" spans="1:4" ht="15.75">
      <c r="A57" s="56"/>
      <c r="B57" s="60"/>
      <c r="C57" s="9" t="s">
        <v>11</v>
      </c>
      <c r="D57" s="24">
        <v>9162.12</v>
      </c>
    </row>
    <row r="58" spans="1:4" ht="15.75">
      <c r="A58" s="56"/>
      <c r="B58" s="60"/>
      <c r="C58" s="15" t="s">
        <v>6</v>
      </c>
      <c r="D58" s="30">
        <f>D59+D60+D61+D62</f>
        <v>601494.51</v>
      </c>
    </row>
    <row r="59" spans="1:4" ht="15" customHeight="1">
      <c r="A59" s="57"/>
      <c r="B59" s="60"/>
      <c r="C59" s="10" t="s">
        <v>31</v>
      </c>
      <c r="D59" s="31">
        <v>193509.2</v>
      </c>
    </row>
    <row r="60" spans="1:4" ht="15" customHeight="1">
      <c r="A60" s="57"/>
      <c r="B60" s="60"/>
      <c r="C60" s="10" t="s">
        <v>32</v>
      </c>
      <c r="D60" s="31">
        <v>117526.89</v>
      </c>
    </row>
    <row r="61" spans="1:4" ht="15" customHeight="1">
      <c r="A61" s="57"/>
      <c r="B61" s="60"/>
      <c r="C61" s="10" t="s">
        <v>33</v>
      </c>
      <c r="D61" s="31">
        <v>4152.15</v>
      </c>
    </row>
    <row r="62" spans="1:4" ht="15" customHeight="1">
      <c r="A62" s="58"/>
      <c r="B62" s="61"/>
      <c r="C62" s="10" t="s">
        <v>18</v>
      </c>
      <c r="D62" s="31">
        <v>286306.27</v>
      </c>
    </row>
    <row r="63" spans="1:4" ht="15.75">
      <c r="A63" s="5"/>
      <c r="B63" s="53" t="s">
        <v>19</v>
      </c>
      <c r="C63" s="54"/>
      <c r="D63" s="30">
        <f>D56+D57+D58</f>
        <v>4326437.21</v>
      </c>
    </row>
    <row r="64" spans="1:4" ht="15.75">
      <c r="A64" s="4">
        <v>5</v>
      </c>
      <c r="B64" s="15" t="s">
        <v>2</v>
      </c>
      <c r="C64" s="9" t="s">
        <v>5</v>
      </c>
      <c r="D64" s="32">
        <v>6450208.05</v>
      </c>
    </row>
    <row r="65" spans="1:4" ht="15.75">
      <c r="A65" s="7">
        <v>6</v>
      </c>
      <c r="B65" s="15" t="s">
        <v>20</v>
      </c>
      <c r="C65" s="15" t="s">
        <v>5</v>
      </c>
      <c r="D65" s="33">
        <v>1315122.12</v>
      </c>
    </row>
    <row r="66" spans="1:4" ht="47.25">
      <c r="A66" s="4">
        <v>7</v>
      </c>
      <c r="B66" s="13" t="s">
        <v>30</v>
      </c>
      <c r="C66" s="15" t="s">
        <v>5</v>
      </c>
      <c r="D66" s="33">
        <v>7591157.62</v>
      </c>
    </row>
    <row r="67" spans="1:4" ht="15.75">
      <c r="A67" s="4">
        <v>8</v>
      </c>
      <c r="B67" s="13" t="s">
        <v>34</v>
      </c>
      <c r="C67" s="15" t="s">
        <v>35</v>
      </c>
      <c r="D67" s="33">
        <v>513197.14</v>
      </c>
    </row>
    <row r="68" spans="1:4" ht="31.5">
      <c r="A68" s="4">
        <v>9</v>
      </c>
      <c r="B68" s="13" t="s">
        <v>36</v>
      </c>
      <c r="C68" s="17" t="s">
        <v>12</v>
      </c>
      <c r="D68" s="33">
        <f>D69+D70+D71+D72</f>
        <v>10346683</v>
      </c>
    </row>
    <row r="69" spans="1:4" ht="15.75">
      <c r="A69" s="4"/>
      <c r="B69" s="9"/>
      <c r="C69" s="12" t="s">
        <v>37</v>
      </c>
      <c r="D69" s="34">
        <v>8848640</v>
      </c>
    </row>
    <row r="70" spans="1:4" ht="15.75">
      <c r="A70" s="4"/>
      <c r="B70" s="9"/>
      <c r="C70" s="12" t="s">
        <v>39</v>
      </c>
      <c r="D70" s="34">
        <v>684608</v>
      </c>
    </row>
    <row r="71" spans="1:4" ht="15.75">
      <c r="A71" s="4"/>
      <c r="B71" s="9"/>
      <c r="C71" s="12" t="s">
        <v>38</v>
      </c>
      <c r="D71" s="34">
        <v>746760</v>
      </c>
    </row>
    <row r="72" spans="1:4" ht="15.75">
      <c r="A72" s="4"/>
      <c r="B72" s="9"/>
      <c r="C72" s="12" t="s">
        <v>40</v>
      </c>
      <c r="D72" s="34">
        <v>66675</v>
      </c>
    </row>
    <row r="73" spans="1:4" ht="47.25">
      <c r="A73" s="4">
        <v>10</v>
      </c>
      <c r="B73" s="13" t="s">
        <v>41</v>
      </c>
      <c r="C73" s="17" t="s">
        <v>12</v>
      </c>
      <c r="D73" s="32">
        <f>D74+D75+D76</f>
        <v>13857284</v>
      </c>
    </row>
    <row r="74" spans="1:4" ht="15.75">
      <c r="A74" s="4"/>
      <c r="B74" s="9"/>
      <c r="C74" s="12" t="s">
        <v>37</v>
      </c>
      <c r="D74" s="34">
        <v>12499200</v>
      </c>
    </row>
    <row r="75" spans="1:4" ht="15.75">
      <c r="A75" s="4"/>
      <c r="B75" s="9"/>
      <c r="C75" s="12" t="s">
        <v>39</v>
      </c>
      <c r="D75" s="34">
        <v>1198064</v>
      </c>
    </row>
    <row r="76" spans="1:4" ht="16.5" thickBot="1">
      <c r="A76" s="35"/>
      <c r="B76" s="36"/>
      <c r="C76" s="37" t="s">
        <v>38</v>
      </c>
      <c r="D76" s="38">
        <v>160020</v>
      </c>
    </row>
    <row r="77" spans="2:4" ht="15">
      <c r="B77" s="16"/>
      <c r="C77" s="8"/>
      <c r="D77" s="16"/>
    </row>
    <row r="78" spans="2:4" ht="15">
      <c r="B78" s="16"/>
      <c r="C78" s="16"/>
      <c r="D78" s="16"/>
    </row>
    <row r="79" spans="2:4" ht="15.75">
      <c r="B79" s="11"/>
      <c r="C79" s="16"/>
      <c r="D79" s="11"/>
    </row>
    <row r="80" spans="2:3" ht="12.75">
      <c r="B80" s="2"/>
      <c r="C80" s="2"/>
    </row>
    <row r="81" spans="2:3" ht="12.75">
      <c r="B81" s="2"/>
      <c r="C81" s="2"/>
    </row>
    <row r="82" spans="2:3" ht="12.75">
      <c r="B82" s="2"/>
      <c r="C82" s="2"/>
    </row>
    <row r="83" spans="2:3" ht="15.75">
      <c r="B83" s="21"/>
      <c r="C83" s="22"/>
    </row>
    <row r="84" spans="2:3" ht="15.75">
      <c r="B84" s="21"/>
      <c r="C84" s="22"/>
    </row>
    <row r="85" spans="2:3" ht="15.75">
      <c r="B85" s="21"/>
      <c r="C85" s="22"/>
    </row>
    <row r="86" spans="2:3" ht="15.75">
      <c r="B86" s="21"/>
      <c r="C86" s="22"/>
    </row>
    <row r="87" spans="2:3" ht="12.75">
      <c r="B87" s="22"/>
      <c r="C87" s="22"/>
    </row>
    <row r="88" spans="2:3" ht="12.75">
      <c r="B88" s="22"/>
      <c r="C88" s="22"/>
    </row>
    <row r="89" spans="2:3" ht="12.75">
      <c r="B89" s="19"/>
      <c r="C89" s="3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</sheetData>
  <sheetProtection/>
  <mergeCells count="10">
    <mergeCell ref="B48:C48"/>
    <mergeCell ref="A56:A62"/>
    <mergeCell ref="B56:B62"/>
    <mergeCell ref="B63:C63"/>
    <mergeCell ref="A11:A15"/>
    <mergeCell ref="B11:B15"/>
    <mergeCell ref="C11:C15"/>
    <mergeCell ref="D11:D15"/>
    <mergeCell ref="A16:A47"/>
    <mergeCell ref="B16:B47"/>
  </mergeCells>
  <printOptions/>
  <pageMargins left="0" right="0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Popa Cristina</cp:lastModifiedBy>
  <cp:lastPrinted>2016-03-15T12:16:59Z</cp:lastPrinted>
  <dcterms:created xsi:type="dcterms:W3CDTF">2013-06-26T08:46:15Z</dcterms:created>
  <dcterms:modified xsi:type="dcterms:W3CDTF">2016-04-13T07:11:40Z</dcterms:modified>
  <cp:category/>
  <cp:version/>
  <cp:contentType/>
  <cp:contentStatus/>
</cp:coreProperties>
</file>